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CSB (Community Service Branch)\C P P\FY 24-25\2. Consolidated Plans\4. APPROVAL - CPP Plan Approval SENT to RCs\"/>
    </mc:Choice>
  </mc:AlternateContent>
  <xr:revisionPtr revIDLastSave="0" documentId="13_ncr:1_{C42764E8-D72E-4D5D-91AB-F55910390A7D}" xr6:coauthVersionLast="47" xr6:coauthVersionMax="47" xr10:uidLastSave="{00000000-0000-0000-0000-000000000000}"/>
  <bookViews>
    <workbookView xWindow="2340" yWindow="-21720" windowWidth="38640" windowHeight="21120" xr2:uid="{BF55AB42-CBB4-4D52-BADA-5571D2FEF6A3}"/>
  </bookViews>
  <sheets>
    <sheet name="ELARC"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5" i="1" l="1"/>
</calcChain>
</file>

<file path=xl/sharedStrings.xml><?xml version="1.0" encoding="utf-8"?>
<sst xmlns="http://schemas.openxmlformats.org/spreadsheetml/2006/main" count="59" uniqueCount="54">
  <si>
    <t>APPROVAL DECISIONS</t>
  </si>
  <si>
    <r>
      <t xml:space="preserve">PROJECT
ID </t>
    </r>
    <r>
      <rPr>
        <sz val="11"/>
        <color rgb="FFFFFF00"/>
        <rFont val="Calibri"/>
        <family val="2"/>
        <scheme val="minor"/>
      </rPr>
      <t>(2024-25)</t>
    </r>
  </si>
  <si>
    <t>REGIONAL
CENTER</t>
  </si>
  <si>
    <r>
      <t xml:space="preserve">START UP </t>
    </r>
    <r>
      <rPr>
        <sz val="11"/>
        <color rgb="FFFFFF00"/>
        <rFont val="Calibri"/>
        <family val="2"/>
        <scheme val="minor"/>
      </rPr>
      <t xml:space="preserve">FUNDING </t>
    </r>
    <r>
      <rPr>
        <sz val="11"/>
        <color theme="0"/>
        <rFont val="Calibri"/>
        <family val="2"/>
        <scheme val="minor"/>
      </rPr>
      <t>TYPE</t>
    </r>
  </si>
  <si>
    <t>START UP
CLASSIFICATION</t>
  </si>
  <si>
    <t>DEVELOPMENT TYPE</t>
  </si>
  <si>
    <t>OTHER
DEVELOPMENT
TYPE</t>
  </si>
  <si>
    <r>
      <t xml:space="preserve">PRIOR YEAR
START UP
PROJECT </t>
    </r>
    <r>
      <rPr>
        <sz val="11"/>
        <color rgb="FFFFFF00"/>
        <rFont val="Calibri"/>
        <family val="2"/>
        <scheme val="minor"/>
      </rPr>
      <t>ID</t>
    </r>
  </si>
  <si>
    <r>
      <t xml:space="preserve">SPECIALITY AGE GROUP
</t>
    </r>
    <r>
      <rPr>
        <sz val="11"/>
        <color rgb="FFFFFF00"/>
        <rFont val="Calibri"/>
        <family val="2"/>
        <scheme val="minor"/>
      </rPr>
      <t>(CHILDREN &lt;18, ADULT 18-59, ELDERLY &gt;59)</t>
    </r>
  </si>
  <si>
    <t>HDO
CATEGORY</t>
  </si>
  <si>
    <t>PROJECTED
SERVICE
DATE</t>
  </si>
  <si>
    <r>
      <t xml:space="preserve">LEAD
REGIONAL
CENTER
</t>
    </r>
    <r>
      <rPr>
        <sz val="11"/>
        <color rgb="FFFFFF00"/>
        <rFont val="Calibri"/>
        <family val="2"/>
        <scheme val="minor"/>
      </rPr>
      <t>PROJECT ID</t>
    </r>
    <r>
      <rPr>
        <sz val="11"/>
        <color theme="0"/>
        <rFont val="Calibri"/>
        <family val="2"/>
        <scheme val="minor"/>
      </rPr>
      <t xml:space="preserve"> (If joing project)</t>
    </r>
  </si>
  <si>
    <t>PARTICIPATING
REGIONAL
CENTERS (If joint project)</t>
  </si>
  <si>
    <t>DE or DE/SP NEEDS</t>
  </si>
  <si>
    <r>
      <t xml:space="preserve">DESP BED USE </t>
    </r>
    <r>
      <rPr>
        <sz val="11"/>
        <color rgb="FFFFFF00"/>
        <rFont val="Calibri"/>
        <family val="2"/>
        <scheme val="minor"/>
      </rPr>
      <t>(only if DE/SP)</t>
    </r>
  </si>
  <si>
    <r>
      <t xml:space="preserve">COMPETENCY RESTORATION TRAINING </t>
    </r>
    <r>
      <rPr>
        <sz val="11"/>
        <color rgb="FFFFFF00"/>
        <rFont val="Calibri"/>
        <family val="2"/>
        <scheme val="minor"/>
      </rPr>
      <t>(if DE/SP)</t>
    </r>
  </si>
  <si>
    <r>
      <t xml:space="preserve">PROPOSED
STATE-OPERATED (SO) BEDS COUNT </t>
    </r>
    <r>
      <rPr>
        <sz val="11"/>
        <color rgb="FFFFFF00"/>
        <rFont val="Calibri"/>
        <family val="2"/>
        <scheme val="minor"/>
      </rPr>
      <t>(NEW Projects)</t>
    </r>
  </si>
  <si>
    <r>
      <t xml:space="preserve">PROPOSED
IMD BEDS COUNT </t>
    </r>
    <r>
      <rPr>
        <sz val="11"/>
        <color rgb="FFFFFF00"/>
        <rFont val="Calibri"/>
        <family val="2"/>
        <scheme val="minor"/>
      </rPr>
      <t>(NEW Projects)</t>
    </r>
  </si>
  <si>
    <r>
      <t>PROPOSED
OOS BEDS COUNT (</t>
    </r>
    <r>
      <rPr>
        <sz val="11"/>
        <color rgb="FFFFFF00"/>
        <rFont val="Calibri"/>
        <family val="2"/>
        <scheme val="minor"/>
      </rPr>
      <t>NEW Projects)</t>
    </r>
  </si>
  <si>
    <r>
      <t>PROPOSED
SNF
BEDS COUNT (</t>
    </r>
    <r>
      <rPr>
        <sz val="11"/>
        <color rgb="FFFFFF00"/>
        <rFont val="Calibri"/>
        <family val="2"/>
        <scheme val="minor"/>
      </rPr>
      <t>NEW Projects)</t>
    </r>
  </si>
  <si>
    <r>
      <t xml:space="preserve">PROPOSED
COMMUNITY
BEDS COUNT </t>
    </r>
    <r>
      <rPr>
        <sz val="11"/>
        <color rgb="FFFFFF00"/>
        <rFont val="Calibri"/>
        <family val="2"/>
        <scheme val="minor"/>
      </rPr>
      <t>(NEW Projects)</t>
    </r>
  </si>
  <si>
    <r>
      <t xml:space="preserve">TOTAL PROPOSED 
CAPACITY </t>
    </r>
    <r>
      <rPr>
        <sz val="11"/>
        <color rgb="FFFFFF00"/>
        <rFont val="Calibri"/>
        <family val="2"/>
        <scheme val="minor"/>
      </rPr>
      <t>(EBSH Max 4)(Day Program Capacity NOT included)</t>
    </r>
  </si>
  <si>
    <r>
      <t xml:space="preserve">TOTAL PROPOSED
</t>
    </r>
    <r>
      <rPr>
        <b/>
        <sz val="11"/>
        <color rgb="FFFFFFCC"/>
        <rFont val="Calibri"/>
        <family val="2"/>
        <scheme val="minor"/>
      </rPr>
      <t>DAY PROGRAM</t>
    </r>
    <r>
      <rPr>
        <sz val="11"/>
        <color theme="0"/>
        <rFont val="Calibri"/>
        <family val="2"/>
        <scheme val="minor"/>
      </rPr>
      <t xml:space="preserve">
CAPACITY </t>
    </r>
    <r>
      <rPr>
        <sz val="11"/>
        <color rgb="FFFFFF00"/>
        <rFont val="Calibri"/>
        <family val="2"/>
        <scheme val="minor"/>
      </rPr>
      <t>(NEW Projects)</t>
    </r>
  </si>
  <si>
    <r>
      <t xml:space="preserve">MULTI-FAMILY
</t>
    </r>
    <r>
      <rPr>
        <sz val="11"/>
        <color rgb="FFFFFF00"/>
        <rFont val="Calibri"/>
        <family val="2"/>
        <scheme val="minor"/>
      </rPr>
      <t xml:space="preserve">TOTAL </t>
    </r>
    <r>
      <rPr>
        <sz val="11"/>
        <color theme="0"/>
        <rFont val="Calibri"/>
        <family val="2"/>
        <scheme val="minor"/>
      </rPr>
      <t xml:space="preserve">UNITS </t>
    </r>
  </si>
  <si>
    <r>
      <t xml:space="preserve">MULTI-FAMILY
</t>
    </r>
    <r>
      <rPr>
        <sz val="11"/>
        <color rgb="FFFFFF00"/>
        <rFont val="Calibri"/>
        <family val="2"/>
        <scheme val="minor"/>
      </rPr>
      <t>DDS SET ASIDE</t>
    </r>
    <r>
      <rPr>
        <sz val="11"/>
        <color theme="0"/>
        <rFont val="Calibri"/>
        <family val="2"/>
        <scheme val="minor"/>
      </rPr>
      <t xml:space="preserve"> UNITS </t>
    </r>
  </si>
  <si>
    <r>
      <t xml:space="preserve">NAMES (Initial only) AND LOCATION (PDC, CS, IMD, OOS, SNF, etc) </t>
    </r>
    <r>
      <rPr>
        <sz val="11"/>
        <color theme="0"/>
        <rFont val="Calibri"/>
        <family val="2"/>
        <scheme val="minor"/>
      </rPr>
      <t>OF INDIVIDUALS POTENTIALLY PROJECTED FOR THE PROJECT</t>
    </r>
  </si>
  <si>
    <r>
      <t xml:space="preserve">IF </t>
    </r>
    <r>
      <rPr>
        <sz val="11"/>
        <color rgb="FFFFFF00"/>
        <rFont val="Calibri"/>
        <family val="2"/>
        <scheme val="minor"/>
      </rPr>
      <t>CRDP</t>
    </r>
    <r>
      <rPr>
        <sz val="11"/>
        <color theme="0"/>
        <rFont val="Calibri"/>
        <family val="2"/>
        <scheme val="minor"/>
      </rPr>
      <t xml:space="preserve">, PROPOSED PROJECT IS POSTED AS PRIORITIES ON RC WEBSITE </t>
    </r>
    <r>
      <rPr>
        <sz val="11"/>
        <color rgb="FFFFFF00"/>
        <rFont val="Calibri"/>
        <family val="2"/>
        <scheme val="minor"/>
      </rPr>
      <t xml:space="preserve">(Y/N) </t>
    </r>
  </si>
  <si>
    <t>DESCRIPTION (Project Description)</t>
  </si>
  <si>
    <t>JUSTIFICATION 
(Need, Deliverables, # of ppl in need, how the funds will be utilized, etc)</t>
  </si>
  <si>
    <r>
      <t xml:space="preserve">CPP PLAN - 
APPROVED
</t>
    </r>
    <r>
      <rPr>
        <b/>
        <sz val="12"/>
        <color rgb="FFC00000"/>
        <rFont val="Calibri"/>
        <family val="2"/>
        <scheme val="minor"/>
      </rPr>
      <t>ACQUISITION</t>
    </r>
    <r>
      <rPr>
        <b/>
        <sz val="12"/>
        <rFont val="Calibri"/>
        <family val="2"/>
        <scheme val="minor"/>
      </rPr>
      <t xml:space="preserve">
FUNDS</t>
    </r>
  </si>
  <si>
    <r>
      <t xml:space="preserve">CPP PLAN - 
APPROVED
</t>
    </r>
    <r>
      <rPr>
        <b/>
        <sz val="12"/>
        <color rgb="FFC00000"/>
        <rFont val="Calibri"/>
        <family val="2"/>
        <scheme val="minor"/>
      </rPr>
      <t>REHABILITATION</t>
    </r>
    <r>
      <rPr>
        <b/>
        <sz val="12"/>
        <rFont val="Calibri"/>
        <family val="2"/>
        <scheme val="minor"/>
      </rPr>
      <t xml:space="preserve">
FUNDS</t>
    </r>
  </si>
  <si>
    <r>
      <t xml:space="preserve">CPP PLAN - 
APPROVED 
</t>
    </r>
    <r>
      <rPr>
        <b/>
        <sz val="12"/>
        <color rgb="FFC00000"/>
        <rFont val="Calibri"/>
        <family val="2"/>
        <scheme val="minor"/>
      </rPr>
      <t>PROVIDER</t>
    </r>
    <r>
      <rPr>
        <b/>
        <sz val="12"/>
        <rFont val="Calibri"/>
        <family val="2"/>
        <scheme val="minor"/>
      </rPr>
      <t xml:space="preserve"> START UP
FUNDS</t>
    </r>
  </si>
  <si>
    <r>
      <t xml:space="preserve">CPP PLAN - 
APPROVED
</t>
    </r>
    <r>
      <rPr>
        <b/>
        <sz val="12"/>
        <color rgb="FFC00000"/>
        <rFont val="Calibri"/>
        <family val="2"/>
        <scheme val="minor"/>
      </rPr>
      <t xml:space="preserve">TOTAL </t>
    </r>
  </si>
  <si>
    <t>Approved</t>
  </si>
  <si>
    <t>CRDP</t>
  </si>
  <si>
    <t>NEW</t>
  </si>
  <si>
    <t>YES</t>
  </si>
  <si>
    <t>Adult</t>
  </si>
  <si>
    <t>Non-HDO</t>
  </si>
  <si>
    <t>GRAND TOTAL:</t>
  </si>
  <si>
    <t>CPP</t>
  </si>
  <si>
    <t>Residential (SLS)</t>
  </si>
  <si>
    <t>ELARC-2425-1</t>
  </si>
  <si>
    <t>ELARC</t>
  </si>
  <si>
    <t xml:space="preserve">AC - IMD, JHe - IMD, JHu - IMD,   AM - PDC, GR - PDC, JV - PDC, MM - CS, MA - COM </t>
  </si>
  <si>
    <t xml:space="preserve">Development of an Enhanced Supported Living Services(SLS)  program for adult consumers with an intellectual disability and significant mental health needs.  Consumers may be residing in a state developmental center, IMD, or in the community and at risk for a more restrictive setting.  </t>
  </si>
  <si>
    <t xml:space="preserve">In an effort to deflect from admissions to PDC or IMDs, ELARC proposes the development of an Enhanced model of SLS. This service may also be utilized to support individuals who are currently placed at the Porterville Developmental Center or in IMDs  The start-up funds would be utilized by the service provider for program development that may include, but not be limited to, the development of the program design, hiring staff, training staff, use of consultants such as a BCBA and non-behavioral consultants, purchase of office supplies, purchase of furnishings, purchase of training materials and other items necessary for start up of the service.  </t>
  </si>
  <si>
    <t>ELARC-2425-2</t>
  </si>
  <si>
    <t>Community Access Services</t>
  </si>
  <si>
    <t>Training and support to current service providers regarding recruitment and retention of ASL proficient staff, enhancement of current programming to be inclusive of Deaf and Hard of Hearing (DHOH) individuals, assessing and supporting any necessary environmental and equipment accomodations.</t>
  </si>
  <si>
    <t>As identified by the ELARC DHOH Specialist and other key staff and stakeholders, there is a current lack of services in areas including but not limited to Independent Living services, Supported Living Services, Adaptive Skills Training, Day Programs, Personal Assistance, Work Activity Programs (Employment) and Job Coaches that have the capacity to serve the DHOH population. This significantly limits quality of life and opportunities for inclusion. Specifically ELARC serves 1,073 individuals who have some form of hearing loss. Two thirds of these individuals are adults.</t>
  </si>
  <si>
    <t>ELARC FY 2024-25 CPP/CRDP APPROVED PLAN – START UP</t>
  </si>
  <si>
    <t>APPROVAL CONDITIONS</t>
  </si>
  <si>
    <t xml:space="preserve">Work with Lisa Gonzales | Statewide Deaf Access Specialist, DDS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</si>
</sst>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2"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1"/>
      <name val="Calibri"/>
      <family val="2"/>
      <scheme val="minor"/>
    </font>
    <font>
      <sz val="11"/>
      <color rgb="FFFFFF00"/>
      <name val="Calibri"/>
      <family val="2"/>
      <scheme val="minor"/>
    </font>
    <font>
      <b/>
      <sz val="11"/>
      <color rgb="FFFFFFCC"/>
      <name val="Calibri"/>
      <family val="2"/>
      <scheme val="minor"/>
    </font>
    <font>
      <b/>
      <sz val="12"/>
      <name val="Calibri"/>
      <family val="2"/>
      <scheme val="minor"/>
    </font>
    <font>
      <b/>
      <sz val="12"/>
      <color rgb="FFC00000"/>
      <name val="Calibri"/>
      <family val="2"/>
      <scheme val="minor"/>
    </font>
    <font>
      <sz val="12"/>
      <name val="Calibri"/>
      <family val="2"/>
      <scheme val="minor"/>
    </font>
    <font>
      <b/>
      <sz val="12"/>
      <color theme="1"/>
      <name val="Calibri"/>
      <family val="2"/>
      <scheme val="minor"/>
    </font>
    <font>
      <u/>
      <sz val="24"/>
      <color theme="1"/>
      <name val="Calibri"/>
      <family val="2"/>
      <scheme val="minor"/>
    </font>
  </fonts>
  <fills count="8">
    <fill>
      <patternFill patternType="none"/>
    </fill>
    <fill>
      <patternFill patternType="gray125"/>
    </fill>
    <fill>
      <patternFill patternType="solid">
        <fgColor rgb="FF92D050"/>
        <bgColor indexed="64"/>
      </patternFill>
    </fill>
    <fill>
      <patternFill patternType="solid">
        <fgColor theme="4"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99"/>
        <bgColor indexed="64"/>
      </patternFill>
    </fill>
    <fill>
      <patternFill patternType="solid">
        <fgColor theme="5"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22">
    <xf numFmtId="0" fontId="0" fillId="0" borderId="0" xfId="0"/>
    <xf numFmtId="49" fontId="4" fillId="2"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164" fontId="7" fillId="4" borderId="1" xfId="0"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164" fontId="7" fillId="0" borderId="1" xfId="0" applyNumberFormat="1" applyFont="1" applyBorder="1" applyAlignment="1">
      <alignment horizontal="center" vertical="center" wrapText="1"/>
    </xf>
    <xf numFmtId="164" fontId="7" fillId="5" borderId="1" xfId="0" applyNumberFormat="1" applyFont="1" applyFill="1" applyBorder="1" applyAlignment="1">
      <alignment horizontal="center" vertical="center" wrapText="1"/>
    </xf>
    <xf numFmtId="164" fontId="10" fillId="0" borderId="1" xfId="1"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164" fontId="7" fillId="4" borderId="2" xfId="0" applyNumberFormat="1" applyFont="1" applyFill="1" applyBorder="1" applyAlignment="1">
      <alignment horizontal="center" vertical="center" wrapText="1"/>
    </xf>
    <xf numFmtId="164" fontId="7" fillId="4" borderId="3" xfId="0" applyNumberFormat="1" applyFont="1" applyFill="1" applyBorder="1" applyAlignment="1">
      <alignment horizontal="center" vertical="center" wrapText="1"/>
    </xf>
    <xf numFmtId="0" fontId="4" fillId="0" borderId="1" xfId="0" applyFont="1" applyBorder="1" applyAlignment="1">
      <alignment horizontal="left" vertical="top" wrapText="1"/>
    </xf>
    <xf numFmtId="49" fontId="0" fillId="0" borderId="1" xfId="0" applyNumberFormat="1" applyBorder="1" applyAlignment="1" applyProtection="1">
      <alignment horizontal="center" vertical="center" wrapText="1"/>
      <protection locked="0"/>
    </xf>
    <xf numFmtId="0" fontId="2" fillId="6" borderId="1" xfId="0" applyFont="1" applyFill="1" applyBorder="1" applyAlignment="1">
      <alignment horizontal="center" vertical="center"/>
    </xf>
    <xf numFmtId="49" fontId="4" fillId="0" borderId="1" xfId="0" applyNumberFormat="1" applyFont="1" applyBorder="1" applyAlignment="1" applyProtection="1">
      <alignment horizontal="left" vertical="top" wrapText="1"/>
      <protection locked="0"/>
    </xf>
    <xf numFmtId="0" fontId="11" fillId="0" borderId="4" xfId="0" applyFont="1" applyBorder="1" applyAlignment="1">
      <alignment horizontal="left" vertical="center"/>
    </xf>
    <xf numFmtId="49" fontId="4" fillId="7"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31FA1-6DA7-4A10-BC45-B1D037DA5C96}">
  <dimension ref="A1:AH5"/>
  <sheetViews>
    <sheetView tabSelected="1" workbookViewId="0">
      <selection activeCell="D18" sqref="D18"/>
    </sheetView>
  </sheetViews>
  <sheetFormatPr defaultRowHeight="14.25" x14ac:dyDescent="0.45"/>
  <cols>
    <col min="1" max="1" width="20.3984375" customWidth="1"/>
    <col min="2" max="2" width="24.1328125" customWidth="1"/>
    <col min="3" max="3" width="15.59765625" customWidth="1"/>
    <col min="4" max="4" width="10.86328125" customWidth="1"/>
    <col min="5" max="5" width="17.265625" customWidth="1"/>
    <col min="6" max="6" width="15.265625" customWidth="1"/>
    <col min="7" max="7" width="29.265625" customWidth="1"/>
    <col min="8" max="8" width="22" customWidth="1"/>
    <col min="9" max="9" width="16.1328125" customWidth="1"/>
    <col min="10" max="10" width="17.1328125" customWidth="1"/>
    <col min="11" max="13" width="14.1328125"/>
    <col min="14" max="14" width="15.59765625" customWidth="1"/>
    <col min="15" max="15" width="19.265625" customWidth="1"/>
    <col min="16" max="16" width="17.9296875" customWidth="1"/>
    <col min="17" max="17" width="27.06640625" customWidth="1"/>
    <col min="18" max="26" width="14.1328125"/>
    <col min="27" max="27" width="24" customWidth="1"/>
    <col min="28" max="28" width="16.6640625" customWidth="1"/>
    <col min="29" max="29" width="33.59765625" customWidth="1"/>
    <col min="30" max="30" width="33.3984375" customWidth="1"/>
    <col min="31" max="31" width="17.86328125" customWidth="1"/>
    <col min="32" max="32" width="17.3984375" customWidth="1"/>
    <col min="33" max="33" width="17.06640625" customWidth="1"/>
    <col min="34" max="34" width="18.53125" customWidth="1"/>
  </cols>
  <sheetData>
    <row r="1" spans="1:34" ht="54.75" customHeight="1" x14ac:dyDescent="0.45">
      <c r="A1" s="19" t="s">
        <v>51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row>
    <row r="2" spans="1:34" ht="102.75" customHeight="1" x14ac:dyDescent="0.45">
      <c r="A2" s="20" t="s">
        <v>52</v>
      </c>
      <c r="B2" s="1" t="s">
        <v>0</v>
      </c>
      <c r="C2" s="2" t="s">
        <v>1</v>
      </c>
      <c r="D2" s="2" t="s">
        <v>2</v>
      </c>
      <c r="E2" s="2" t="s">
        <v>3</v>
      </c>
      <c r="F2" s="2" t="s">
        <v>4</v>
      </c>
      <c r="G2" s="2" t="s">
        <v>5</v>
      </c>
      <c r="H2" s="2" t="s">
        <v>6</v>
      </c>
      <c r="I2" s="2" t="s">
        <v>7</v>
      </c>
      <c r="J2" s="2" t="s">
        <v>8</v>
      </c>
      <c r="K2" s="2" t="s">
        <v>9</v>
      </c>
      <c r="L2" s="2" t="s">
        <v>10</v>
      </c>
      <c r="M2" s="2" t="s">
        <v>11</v>
      </c>
      <c r="N2" s="2" t="s">
        <v>12</v>
      </c>
      <c r="O2" s="2" t="s">
        <v>13</v>
      </c>
      <c r="P2" s="2" t="s">
        <v>14</v>
      </c>
      <c r="Q2" s="2" t="s">
        <v>15</v>
      </c>
      <c r="R2" s="2" t="s">
        <v>16</v>
      </c>
      <c r="S2" s="2" t="s">
        <v>17</v>
      </c>
      <c r="T2" s="2" t="s">
        <v>18</v>
      </c>
      <c r="U2" s="2" t="s">
        <v>19</v>
      </c>
      <c r="V2" s="2" t="s">
        <v>20</v>
      </c>
      <c r="W2" s="2" t="s">
        <v>21</v>
      </c>
      <c r="X2" s="2" t="s">
        <v>22</v>
      </c>
      <c r="Y2" s="2" t="s">
        <v>23</v>
      </c>
      <c r="Z2" s="2" t="s">
        <v>24</v>
      </c>
      <c r="AA2" s="3" t="s">
        <v>25</v>
      </c>
      <c r="AB2" s="2" t="s">
        <v>26</v>
      </c>
      <c r="AC2" s="2" t="s">
        <v>27</v>
      </c>
      <c r="AD2" s="2" t="s">
        <v>28</v>
      </c>
      <c r="AE2" s="4" t="s">
        <v>29</v>
      </c>
      <c r="AF2" s="4" t="s">
        <v>30</v>
      </c>
      <c r="AG2" s="4" t="s">
        <v>31</v>
      </c>
      <c r="AH2" s="4" t="s">
        <v>32</v>
      </c>
    </row>
    <row r="3" spans="1:34" s="12" customFormat="1" ht="42.85" customHeight="1" x14ac:dyDescent="0.45">
      <c r="A3" s="5"/>
      <c r="B3" s="5" t="s">
        <v>33</v>
      </c>
      <c r="C3" s="9" t="s">
        <v>42</v>
      </c>
      <c r="D3" s="9" t="s">
        <v>43</v>
      </c>
      <c r="E3" s="9" t="s">
        <v>40</v>
      </c>
      <c r="F3" s="9" t="s">
        <v>35</v>
      </c>
      <c r="G3" s="16" t="s">
        <v>41</v>
      </c>
      <c r="H3" s="10"/>
      <c r="I3" s="9"/>
      <c r="J3" s="9" t="s">
        <v>37</v>
      </c>
      <c r="K3" s="9" t="s">
        <v>38</v>
      </c>
      <c r="L3" s="11">
        <v>45809</v>
      </c>
      <c r="M3" s="9"/>
      <c r="N3" s="9"/>
      <c r="O3" s="9"/>
      <c r="P3" s="10"/>
      <c r="Q3" s="9"/>
      <c r="R3" s="9">
        <v>4</v>
      </c>
      <c r="S3" s="9">
        <v>3</v>
      </c>
      <c r="T3" s="9"/>
      <c r="U3" s="9"/>
      <c r="V3" s="9">
        <v>1</v>
      </c>
      <c r="W3" s="9">
        <v>8</v>
      </c>
      <c r="X3" s="9"/>
      <c r="Y3" s="9"/>
      <c r="Z3" s="9"/>
      <c r="AA3" s="10" t="s">
        <v>44</v>
      </c>
      <c r="AB3" s="9"/>
      <c r="AC3" s="15" t="s">
        <v>45</v>
      </c>
      <c r="AD3" s="15" t="s">
        <v>46</v>
      </c>
      <c r="AE3" s="6"/>
      <c r="AF3" s="6"/>
      <c r="AG3" s="8">
        <v>200000</v>
      </c>
      <c r="AH3" s="7">
        <v>200000</v>
      </c>
    </row>
    <row r="4" spans="1:34" s="12" customFormat="1" ht="42.85" customHeight="1" thickBot="1" x14ac:dyDescent="0.5">
      <c r="A4" s="21" t="s">
        <v>53</v>
      </c>
      <c r="B4" s="5" t="s">
        <v>33</v>
      </c>
      <c r="C4" s="9" t="s">
        <v>47</v>
      </c>
      <c r="D4" s="9" t="s">
        <v>43</v>
      </c>
      <c r="E4" s="17" t="s">
        <v>34</v>
      </c>
      <c r="F4" s="9" t="s">
        <v>35</v>
      </c>
      <c r="G4" s="10" t="s">
        <v>48</v>
      </c>
      <c r="H4" s="10"/>
      <c r="I4" s="9"/>
      <c r="J4" s="9" t="s">
        <v>37</v>
      </c>
      <c r="K4" s="9" t="s">
        <v>38</v>
      </c>
      <c r="L4" s="11">
        <v>45809</v>
      </c>
      <c r="M4" s="9"/>
      <c r="N4" s="9"/>
      <c r="O4" s="9"/>
      <c r="P4" s="10"/>
      <c r="Q4" s="9"/>
      <c r="R4" s="9"/>
      <c r="S4" s="9"/>
      <c r="T4" s="9"/>
      <c r="U4" s="9"/>
      <c r="V4" s="9"/>
      <c r="W4" s="9"/>
      <c r="X4" s="9"/>
      <c r="Y4" s="9"/>
      <c r="Z4" s="9"/>
      <c r="AA4" s="10"/>
      <c r="AB4" s="9" t="s">
        <v>36</v>
      </c>
      <c r="AC4" s="18" t="s">
        <v>49</v>
      </c>
      <c r="AD4" s="15" t="s">
        <v>50</v>
      </c>
      <c r="AE4" s="6"/>
      <c r="AF4" s="6"/>
      <c r="AG4" s="6">
        <v>200000</v>
      </c>
      <c r="AH4" s="7">
        <v>200000</v>
      </c>
    </row>
    <row r="5" spans="1:34" ht="34.5" customHeight="1" thickBot="1" x14ac:dyDescent="0.5">
      <c r="AG5" s="13" t="s">
        <v>39</v>
      </c>
      <c r="AH5" s="14">
        <f>SUM(AH3:AH4)</f>
        <v>400000</v>
      </c>
    </row>
  </sheetData>
  <mergeCells count="1">
    <mergeCell ref="A1:A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ELARC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Slort, Madison@DDS</dc:creator>
  <cp:lastModifiedBy>Slort, Madison@DDS</cp:lastModifiedBy>
  <dcterms:created xsi:type="dcterms:W3CDTF">2024-10-29T21:00:38Z</dcterms:created>
  <dcterms:modified xsi:type="dcterms:W3CDTF">2024-10-29T23:23:53Z</dcterms:modified>
</cp:coreProperties>
</file>